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H13" i="1"/>
  <c r="G13" i="1"/>
  <c r="G24" i="1" s="1"/>
  <c r="F13" i="1"/>
  <c r="E13" i="1"/>
  <c r="E24" i="1" s="1"/>
  <c r="D13" i="1"/>
  <c r="D24" i="1" l="1"/>
  <c r="F24" i="1"/>
  <c r="H24" i="1"/>
</calcChain>
</file>

<file path=xl/sharedStrings.xml><?xml version="1.0" encoding="utf-8"?>
<sst xmlns="http://schemas.openxmlformats.org/spreadsheetml/2006/main" count="45" uniqueCount="39">
  <si>
    <t>Возраст</t>
  </si>
  <si>
    <t>С 7 до 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</si>
  <si>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</si>
  <si>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</si>
  <si>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</si>
  <si>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</si>
  <si>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</si>
  <si>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</si>
  <si>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</si>
  <si>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</si>
  <si>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</si>
  <si>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t>ТТК</t>
  </si>
  <si>
    <t>Сыр (порциями)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</si>
  <si>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</si>
  <si>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</si>
  <si>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</si>
  <si>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</si>
  <si>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Компот из сухофруктов</t>
  </si>
  <si>
    <t xml:space="preserve">Хлеб ржаной для детского питания </t>
  </si>
  <si>
    <t>Итого за Обед</t>
  </si>
  <si>
    <t>Итого за день</t>
  </si>
  <si>
    <t>Кофейный напиток на молоке</t>
  </si>
  <si>
    <t xml:space="preserve">Кисломолочный продукт для детского питания </t>
  </si>
  <si>
    <t>Помидоры свежие в нарезке</t>
  </si>
  <si>
    <t>Картофельное пюре</t>
  </si>
  <si>
    <t>281 Партнер 2013</t>
  </si>
  <si>
    <t>27 Партнер 2016</t>
  </si>
  <si>
    <r>
      <rPr>
        <sz val="8"/>
        <rFont val="Arial"/>
        <family val="2"/>
        <charset val="1"/>
      </rPr>
      <t>175</t>
    </r>
    <r>
      <rPr>
        <sz val="8"/>
        <rFont val="Arial"/>
        <family val="2"/>
        <charset val="204"/>
      </rPr>
      <t xml:space="preserve"> Партнер 2013</t>
    </r>
  </si>
  <si>
    <t>Каша молочная рисовая (вязкая) с маслом сливочным 180/10</t>
  </si>
  <si>
    <t>275 Партнер 2013</t>
  </si>
  <si>
    <t>128 Сборник 1996</t>
  </si>
  <si>
    <t>Рассольник по Домашнему со сметаной 250/10</t>
  </si>
  <si>
    <t>Рыба тушеная в сметанном соусе 60/50</t>
  </si>
  <si>
    <t>133 Партнер 2013</t>
  </si>
  <si>
    <t>Кекс</t>
  </si>
  <si>
    <t>Школа</t>
  </si>
  <si>
    <t>МАОУ "СОШ №17" городского округа город Стерлитамак Республики Башкортостан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</si>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</sst>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4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1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2"/>
  <sheetViews>
    <sheetView tabSelected="1" view="pageBreakPreview" workbookViewId="0">
      <selection activeCell="H10" sqref="H10"/>
    </sheetView>
  </sheetViews>
  <sheetFormatPr defaultColWidth="8.7109375" defaultRowHeight="15" x14ac:dyDescent="0.25"/>
  <cols>
    <col min="1" max="1" width="17.140625" customWidth="1"/>
    <col min="3" max="3" width="38" customWidth="1"/>
    <col min="4" max="7" width="9.7109375" customWidth="1"/>
    <col min="8" max="8" width="11.85546875" customWidth="1"/>
    <col min="9" max="9" width="35.5703125" customWidth="1"/>
    <col min="1017" max="1024" width="11.5703125" customWidth="1"/>
  </cols>
  <sheetData>
    <row r="1" spans="1:1024" ht="15" customHeight="1" x14ac:dyDescent="0.25">
      <c r="A1" t="s">
        <v>35</v>
      </c>
      <c r="B1" s="20" t="s">
        <v>36</v>
      </c>
      <c r="C1" s="20"/>
      <c r="D1" s="20"/>
      <c r="E1" t="s">
        <v>37</v>
      </c>
      <c r="F1" s="21"/>
      <c r="G1" t="s">
        <v>38</v>
      </c>
      <c r="H1" s="22">
        <v>44719</v>
      </c>
    </row>
    <row r="2" spans="1:1024" x14ac:dyDescent="0.25">
      <c r="A2" s="1"/>
      <c r="B2" s="2"/>
      <c r="C2" s="1"/>
      <c r="D2" s="19"/>
      <c r="E2" s="19"/>
      <c r="F2" s="4"/>
      <c r="G2" s="1" t="s">
        <v>0</v>
      </c>
      <c r="H2" s="1" t="s">
        <v>1</v>
      </c>
    </row>
    <row r="3" spans="1:1024" x14ac:dyDescent="0.25">
      <c r="A3" s="1"/>
      <c r="B3" s="5"/>
      <c r="C3" s="1"/>
      <c r="D3" s="3"/>
      <c r="E3" s="3"/>
      <c r="F3" s="4"/>
      <c r="G3" s="1"/>
      <c r="H3" s="1"/>
    </row>
    <row r="4" spans="1:1024" ht="15" customHeight="1" x14ac:dyDescent="0.25">
      <c r="A4" s="17" t="s">
        <v>2</v>
      </c>
      <c r="B4" s="17" t="s">
        <v>3</v>
      </c>
      <c r="C4" s="17"/>
      <c r="D4" s="17" t="s">
        <v>4</v>
      </c>
      <c r="E4" s="17" t="s">
        <v>5</v>
      </c>
      <c r="F4" s="17"/>
      <c r="G4" s="17"/>
      <c r="H4" s="17" t="s">
        <v>6</v>
      </c>
    </row>
    <row r="5" spans="1:1024" x14ac:dyDescent="0.25">
      <c r="A5" s="17"/>
      <c r="B5" s="17"/>
      <c r="C5" s="17"/>
      <c r="D5" s="17"/>
      <c r="E5" s="6" t="s">
        <v>7</v>
      </c>
      <c r="F5" s="6" t="s">
        <v>8</v>
      </c>
      <c r="G5" s="6" t="s">
        <v>9</v>
      </c>
      <c r="H5" s="17"/>
    </row>
    <row r="6" spans="1:1024" x14ac:dyDescent="0.25">
      <c r="A6" s="7">
        <v>1</v>
      </c>
      <c r="B6" s="18">
        <v>2</v>
      </c>
      <c r="C6" s="18"/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024" x14ac:dyDescent="0.25">
      <c r="A7" s="14" t="s">
        <v>10</v>
      </c>
      <c r="B7" s="14"/>
      <c r="C7" s="14"/>
      <c r="D7" s="14"/>
      <c r="E7" s="14"/>
      <c r="F7" s="14"/>
      <c r="G7" s="14"/>
      <c r="H7" s="14"/>
    </row>
    <row r="8" spans="1:1024" ht="24.6" customHeight="1" x14ac:dyDescent="0.25">
      <c r="A8" s="8" t="s">
        <v>27</v>
      </c>
      <c r="B8" s="15" t="s">
        <v>28</v>
      </c>
      <c r="C8" s="15"/>
      <c r="D8" s="8">
        <v>190</v>
      </c>
      <c r="E8" s="9">
        <v>5.6</v>
      </c>
      <c r="F8" s="9">
        <v>10.5</v>
      </c>
      <c r="G8" s="9">
        <v>38.6</v>
      </c>
      <c r="H8" s="9">
        <v>271.7</v>
      </c>
    </row>
    <row r="9" spans="1:1024" ht="15" customHeight="1" x14ac:dyDescent="0.25">
      <c r="A9" s="8" t="s">
        <v>26</v>
      </c>
      <c r="B9" s="15" t="s">
        <v>12</v>
      </c>
      <c r="C9" s="15"/>
      <c r="D9" s="8">
        <v>15</v>
      </c>
      <c r="E9" s="9">
        <v>3.9</v>
      </c>
      <c r="F9" s="9">
        <v>4</v>
      </c>
      <c r="G9" s="9"/>
      <c r="H9" s="9">
        <v>52.5</v>
      </c>
    </row>
    <row r="10" spans="1:1024" ht="15" customHeight="1" x14ac:dyDescent="0.25">
      <c r="A10" s="9" t="s">
        <v>29</v>
      </c>
      <c r="B10" s="15" t="s">
        <v>21</v>
      </c>
      <c r="C10" s="15"/>
      <c r="D10" s="8">
        <v>200</v>
      </c>
      <c r="E10" s="9">
        <v>2.8</v>
      </c>
      <c r="F10" s="9">
        <v>2.8</v>
      </c>
      <c r="G10" s="9">
        <v>14.9</v>
      </c>
      <c r="H10" s="9">
        <v>91</v>
      </c>
    </row>
    <row r="11" spans="1:1024" ht="15" customHeight="1" x14ac:dyDescent="0.25">
      <c r="A11" s="9" t="s">
        <v>11</v>
      </c>
      <c r="B11" s="15" t="s">
        <v>22</v>
      </c>
      <c r="C11" s="15"/>
      <c r="D11" s="8">
        <v>100</v>
      </c>
      <c r="E11" s="9">
        <v>3.2</v>
      </c>
      <c r="F11" s="9">
        <v>3.2</v>
      </c>
      <c r="G11" s="9">
        <v>4.5</v>
      </c>
      <c r="H11" s="9">
        <v>62</v>
      </c>
    </row>
    <row r="12" spans="1:1024" ht="34.5" customHeight="1" x14ac:dyDescent="0.25">
      <c r="A12" s="9" t="s">
        <v>13</v>
      </c>
      <c r="B12" s="15" t="s">
        <v>14</v>
      </c>
      <c r="C12" s="15"/>
      <c r="D12" s="8">
        <v>40</v>
      </c>
      <c r="E12" s="9">
        <v>3.2</v>
      </c>
      <c r="F12" s="9">
        <v>0.6</v>
      </c>
      <c r="G12" s="9">
        <v>21.2</v>
      </c>
      <c r="H12" s="9">
        <v>103.2</v>
      </c>
    </row>
    <row r="13" spans="1:1024" s="12" customFormat="1" x14ac:dyDescent="0.25">
      <c r="A13" s="13" t="s">
        <v>15</v>
      </c>
      <c r="B13" s="13"/>
      <c r="C13" s="13"/>
      <c r="D13" s="11">
        <f>SUM(D8:D12)</f>
        <v>545</v>
      </c>
      <c r="E13" s="11">
        <f>SUM(E8:E12)</f>
        <v>18.7</v>
      </c>
      <c r="F13" s="11">
        <f>SUM(F8:F12)</f>
        <v>21.1</v>
      </c>
      <c r="G13" s="11">
        <f>SUM(G8:G12)</f>
        <v>79.2</v>
      </c>
      <c r="H13" s="11">
        <f>SUM(H8:H12)</f>
        <v>580.4</v>
      </c>
      <c r="AMJ13"/>
    </row>
    <row r="14" spans="1:1024" x14ac:dyDescent="0.25">
      <c r="A14" s="14" t="s">
        <v>16</v>
      </c>
      <c r="B14" s="14"/>
      <c r="C14" s="14"/>
      <c r="D14" s="14"/>
      <c r="E14" s="14"/>
      <c r="F14" s="14"/>
      <c r="G14" s="14"/>
      <c r="H14" s="14"/>
    </row>
    <row r="15" spans="1:1024" ht="15" customHeight="1" x14ac:dyDescent="0.25">
      <c r="A15" s="9" t="s">
        <v>11</v>
      </c>
      <c r="B15" s="15" t="s">
        <v>23</v>
      </c>
      <c r="C15" s="15"/>
      <c r="D15" s="8">
        <v>60</v>
      </c>
      <c r="E15" s="9">
        <v>0.6</v>
      </c>
      <c r="F15" s="9">
        <v>0.1</v>
      </c>
      <c r="G15" s="9">
        <v>2.2999999999999998</v>
      </c>
      <c r="H15" s="9">
        <v>14.4</v>
      </c>
    </row>
    <row r="16" spans="1:1024" ht="26.25" customHeight="1" x14ac:dyDescent="0.25">
      <c r="A16" s="9" t="s">
        <v>30</v>
      </c>
      <c r="B16" s="15" t="s">
        <v>31</v>
      </c>
      <c r="C16" s="15"/>
      <c r="D16" s="8">
        <v>260</v>
      </c>
      <c r="E16" s="9">
        <v>2.2000000000000002</v>
      </c>
      <c r="F16" s="9">
        <v>5.3</v>
      </c>
      <c r="G16" s="9">
        <v>13.7</v>
      </c>
      <c r="H16" s="9">
        <v>112</v>
      </c>
    </row>
    <row r="17" spans="1:1024" ht="21.75" customHeight="1" x14ac:dyDescent="0.25">
      <c r="A17" s="9" t="s">
        <v>11</v>
      </c>
      <c r="B17" s="15" t="s">
        <v>32</v>
      </c>
      <c r="C17" s="15"/>
      <c r="D17" s="10">
        <v>110</v>
      </c>
      <c r="E17" s="9">
        <v>13</v>
      </c>
      <c r="F17" s="9">
        <v>7.1</v>
      </c>
      <c r="G17" s="9">
        <v>3.3</v>
      </c>
      <c r="H17" s="9">
        <v>113</v>
      </c>
    </row>
    <row r="18" spans="1:1024" ht="16.899999999999999" customHeight="1" x14ac:dyDescent="0.25">
      <c r="A18" s="8" t="s">
        <v>33</v>
      </c>
      <c r="B18" s="15" t="s">
        <v>24</v>
      </c>
      <c r="C18" s="15"/>
      <c r="D18" s="8">
        <v>200</v>
      </c>
      <c r="E18" s="9">
        <v>4.4000000000000004</v>
      </c>
      <c r="F18" s="9">
        <v>6.7</v>
      </c>
      <c r="G18" s="9">
        <v>29.3</v>
      </c>
      <c r="H18" s="9">
        <v>196.5</v>
      </c>
    </row>
    <row r="19" spans="1:1024" ht="20.45" customHeight="1" x14ac:dyDescent="0.25">
      <c r="A19" s="9" t="s">
        <v>25</v>
      </c>
      <c r="B19" s="15" t="s">
        <v>17</v>
      </c>
      <c r="C19" s="15"/>
      <c r="D19" s="8">
        <v>200</v>
      </c>
      <c r="E19" s="9">
        <v>0.9</v>
      </c>
      <c r="F19" s="9">
        <v>0.04</v>
      </c>
      <c r="G19" s="9">
        <v>20.6</v>
      </c>
      <c r="H19" s="9">
        <v>89.3</v>
      </c>
    </row>
    <row r="20" spans="1:1024" ht="18.600000000000001" customHeight="1" x14ac:dyDescent="0.25">
      <c r="A20" s="9" t="s">
        <v>11</v>
      </c>
      <c r="B20" s="15" t="s">
        <v>34</v>
      </c>
      <c r="C20" s="15"/>
      <c r="D20" s="8">
        <v>50</v>
      </c>
      <c r="E20" s="9">
        <v>2.5</v>
      </c>
      <c r="F20" s="9">
        <v>9</v>
      </c>
      <c r="G20" s="9">
        <v>29</v>
      </c>
      <c r="H20" s="9">
        <v>201.5</v>
      </c>
    </row>
    <row r="21" spans="1:1024" ht="27.75" customHeight="1" x14ac:dyDescent="0.25">
      <c r="A21" s="9" t="s">
        <v>13</v>
      </c>
      <c r="B21" s="15" t="s">
        <v>14</v>
      </c>
      <c r="C21" s="15"/>
      <c r="D21" s="8">
        <v>40</v>
      </c>
      <c r="E21" s="9">
        <v>3.2</v>
      </c>
      <c r="F21" s="9">
        <v>0.6</v>
      </c>
      <c r="G21" s="9">
        <v>21.2</v>
      </c>
      <c r="H21" s="9">
        <v>103.2</v>
      </c>
    </row>
    <row r="22" spans="1:1024" ht="22.5" customHeight="1" x14ac:dyDescent="0.25">
      <c r="A22" s="9" t="s">
        <v>13</v>
      </c>
      <c r="B22" s="16" t="s">
        <v>18</v>
      </c>
      <c r="C22" s="16"/>
      <c r="D22" s="8">
        <v>40</v>
      </c>
      <c r="E22" s="9">
        <v>3.1</v>
      </c>
      <c r="F22" s="9">
        <v>1.6</v>
      </c>
      <c r="G22" s="9">
        <v>27.5</v>
      </c>
      <c r="H22" s="9">
        <v>129</v>
      </c>
    </row>
    <row r="23" spans="1:1024" s="12" customFormat="1" x14ac:dyDescent="0.25">
      <c r="A23" s="13" t="s">
        <v>19</v>
      </c>
      <c r="B23" s="13"/>
      <c r="C23" s="13"/>
      <c r="D23" s="11">
        <f>SUM(D15:D22)</f>
        <v>960</v>
      </c>
      <c r="E23" s="11">
        <f>SUM(E15:E22)</f>
        <v>29.900000000000002</v>
      </c>
      <c r="F23" s="11">
        <f>SUM(F15:F22)</f>
        <v>30.44</v>
      </c>
      <c r="G23" s="11">
        <f>SUM(G15:G22)</f>
        <v>146.9</v>
      </c>
      <c r="H23" s="11">
        <f>SUM(H15:H22)</f>
        <v>958.9</v>
      </c>
      <c r="AMJ23"/>
    </row>
    <row r="24" spans="1:1024" s="12" customFormat="1" x14ac:dyDescent="0.25">
      <c r="A24" s="13" t="s">
        <v>20</v>
      </c>
      <c r="B24" s="13"/>
      <c r="C24" s="13"/>
      <c r="D24" s="11">
        <f>D13+D23</f>
        <v>1505</v>
      </c>
      <c r="E24" s="11">
        <f>E13+E23</f>
        <v>48.6</v>
      </c>
      <c r="F24" s="11">
        <f>F13+F23</f>
        <v>51.540000000000006</v>
      </c>
      <c r="G24" s="11">
        <f>G13+G23</f>
        <v>226.10000000000002</v>
      </c>
      <c r="H24" s="11">
        <f>H13+H23</f>
        <v>1539.3</v>
      </c>
      <c r="AMJ24"/>
    </row>
    <row r="25" spans="1:1024" ht="15" customHeight="1" x14ac:dyDescent="0.25"/>
    <row r="28" spans="1:1024" ht="15" customHeight="1" x14ac:dyDescent="0.25"/>
    <row r="32" spans="1:1024" ht="26.25" customHeight="1" x14ac:dyDescent="0.25"/>
    <row r="33" spans="1016:1016" ht="17.45" customHeight="1" x14ac:dyDescent="0.25"/>
    <row r="34" spans="1016:1016" ht="19.899999999999999" customHeight="1" x14ac:dyDescent="0.25"/>
    <row r="35" spans="1016:1016" ht="21.6" customHeight="1" x14ac:dyDescent="0.25"/>
    <row r="36" spans="1016:1016" ht="22.35" customHeight="1" x14ac:dyDescent="0.25"/>
    <row r="37" spans="1016:1016" s="12" customFormat="1" x14ac:dyDescent="0.25">
      <c r="AMB37"/>
    </row>
    <row r="39" spans="1016:1016" ht="26.25" customHeight="1" x14ac:dyDescent="0.25"/>
    <row r="40" spans="1016:1016" ht="25.5" customHeight="1" x14ac:dyDescent="0.25"/>
    <row r="41" spans="1016:1016" ht="16.350000000000001" customHeight="1" x14ac:dyDescent="0.25"/>
    <row r="42" spans="1016:1016" ht="15" customHeight="1" x14ac:dyDescent="0.25"/>
    <row r="43" spans="1016:1016" ht="20.45" customHeight="1" x14ac:dyDescent="0.25"/>
    <row r="44" spans="1016:1016" ht="27.75" customHeight="1" x14ac:dyDescent="0.25"/>
    <row r="45" spans="1016:1016" ht="22.5" customHeight="1" x14ac:dyDescent="0.25"/>
    <row r="46" spans="1016:1016" ht="22.5" customHeight="1" x14ac:dyDescent="0.25"/>
    <row r="47" spans="1016:1016" s="12" customFormat="1" x14ac:dyDescent="0.25">
      <c r="AMB47"/>
    </row>
    <row r="48" spans="1016:1016" s="12" customFormat="1" x14ac:dyDescent="0.25">
      <c r="AMB48"/>
    </row>
    <row r="49" spans="1016:1016" ht="15" customHeight="1" x14ac:dyDescent="0.25"/>
    <row r="52" spans="1016:1016" ht="15" customHeight="1" x14ac:dyDescent="0.25"/>
    <row r="56" spans="1016:1016" ht="22.5" customHeight="1" x14ac:dyDescent="0.25"/>
    <row r="57" spans="1016:1016" ht="15" customHeight="1" x14ac:dyDescent="0.25"/>
    <row r="58" spans="1016:1016" ht="15" customHeight="1" x14ac:dyDescent="0.25"/>
    <row r="59" spans="1016:1016" ht="26.45" customHeight="1" x14ac:dyDescent="0.25"/>
    <row r="60" spans="1016:1016" ht="16.899999999999999" customHeight="1" x14ac:dyDescent="0.25"/>
    <row r="61" spans="1016:1016" s="12" customFormat="1" x14ac:dyDescent="0.25">
      <c r="AMB61"/>
    </row>
    <row r="63" spans="1016:1016" ht="15" customHeight="1" x14ac:dyDescent="0.25"/>
    <row r="64" spans="1016:1016" ht="21" customHeight="1" x14ac:dyDescent="0.25"/>
    <row r="65" spans="1016:1016" ht="18" customHeight="1" x14ac:dyDescent="0.25"/>
    <row r="66" spans="1016:1016" ht="13.5" customHeight="1" x14ac:dyDescent="0.25"/>
    <row r="67" spans="1016:1016" ht="21.6" customHeight="1" x14ac:dyDescent="0.25"/>
    <row r="68" spans="1016:1016" ht="27.75" customHeight="1" x14ac:dyDescent="0.25"/>
    <row r="69" spans="1016:1016" ht="22.5" customHeight="1" x14ac:dyDescent="0.25"/>
    <row r="70" spans="1016:1016" s="12" customFormat="1" x14ac:dyDescent="0.25">
      <c r="AMB70"/>
    </row>
    <row r="71" spans="1016:1016" s="12" customFormat="1" x14ac:dyDescent="0.25">
      <c r="AMB71"/>
    </row>
    <row r="72" spans="1016:1016" s="12" customFormat="1" x14ac:dyDescent="0.25">
      <c r="AMB72"/>
    </row>
    <row r="73" spans="1016:1016" s="12" customFormat="1" x14ac:dyDescent="0.25">
      <c r="AMB73"/>
    </row>
    <row r="74" spans="1016:1016" s="12" customFormat="1" x14ac:dyDescent="0.25">
      <c r="AMB74"/>
    </row>
    <row r="75" spans="1016:1016" s="12" customFormat="1" x14ac:dyDescent="0.25">
      <c r="AMB75"/>
    </row>
    <row r="76" spans="1016:1016" s="12" customFormat="1" x14ac:dyDescent="0.25">
      <c r="AMB76"/>
    </row>
    <row r="77" spans="1016:1016" s="12" customFormat="1" x14ac:dyDescent="0.25">
      <c r="AMB77"/>
    </row>
    <row r="78" spans="1016:1016" s="12" customFormat="1" x14ac:dyDescent="0.25">
      <c r="AMB78"/>
    </row>
    <row r="79" spans="1016:1016" s="12" customFormat="1" x14ac:dyDescent="0.25">
      <c r="AMB79"/>
    </row>
    <row r="80" spans="1016:1016" s="12" customFormat="1" x14ac:dyDescent="0.25">
      <c r="AMB80"/>
    </row>
    <row r="83" spans="1016:1016" ht="15" customHeight="1" x14ac:dyDescent="0.25"/>
    <row r="87" spans="1016:1016" ht="22.5" customHeight="1" x14ac:dyDescent="0.25"/>
    <row r="88" spans="1016:1016" ht="15" customHeight="1" x14ac:dyDescent="0.25"/>
    <row r="89" spans="1016:1016" ht="15" customHeight="1" x14ac:dyDescent="0.25"/>
    <row r="90" spans="1016:1016" ht="21" customHeight="1" x14ac:dyDescent="0.25"/>
    <row r="91" spans="1016:1016" s="12" customFormat="1" x14ac:dyDescent="0.25">
      <c r="AMB91"/>
    </row>
    <row r="93" spans="1016:1016" ht="15" customHeight="1" x14ac:dyDescent="0.25"/>
    <row r="94" spans="1016:1016" ht="20.45" customHeight="1" x14ac:dyDescent="0.25"/>
    <row r="95" spans="1016:1016" ht="19.350000000000001" customHeight="1" x14ac:dyDescent="0.25"/>
    <row r="96" spans="1016:1016" ht="13.5" customHeight="1" x14ac:dyDescent="0.25"/>
    <row r="97" spans="1016:1016" ht="21" customHeight="1" x14ac:dyDescent="0.25"/>
    <row r="98" spans="1016:1016" ht="21" customHeight="1" x14ac:dyDescent="0.25"/>
    <row r="99" spans="1016:1016" ht="27.75" customHeight="1" x14ac:dyDescent="0.25"/>
    <row r="100" spans="1016:1016" ht="22.5" customHeight="1" x14ac:dyDescent="0.25"/>
    <row r="101" spans="1016:1016" s="12" customFormat="1" x14ac:dyDescent="0.25">
      <c r="AMB101"/>
    </row>
    <row r="102" spans="1016:1016" s="12" customFormat="1" x14ac:dyDescent="0.25">
      <c r="AMB102"/>
    </row>
    <row r="103" spans="1016:1016" s="12" customFormat="1" x14ac:dyDescent="0.25">
      <c r="AMB103"/>
    </row>
    <row r="104" spans="1016:1016" s="12" customFormat="1" x14ac:dyDescent="0.25">
      <c r="AMB104"/>
    </row>
    <row r="105" spans="1016:1016" s="12" customFormat="1" x14ac:dyDescent="0.25">
      <c r="AMB105"/>
    </row>
    <row r="106" spans="1016:1016" s="12" customFormat="1" x14ac:dyDescent="0.25">
      <c r="AMB106"/>
    </row>
    <row r="107" spans="1016:1016" s="12" customFormat="1" x14ac:dyDescent="0.25">
      <c r="AMB107"/>
    </row>
    <row r="108" spans="1016:1016" s="12" customFormat="1" x14ac:dyDescent="0.25">
      <c r="AMB108"/>
    </row>
    <row r="109" spans="1016:1016" s="12" customFormat="1" x14ac:dyDescent="0.25">
      <c r="AMB109"/>
    </row>
    <row r="110" spans="1016:1016" s="12" customFormat="1" x14ac:dyDescent="0.25">
      <c r="AMB110"/>
    </row>
    <row r="111" spans="1016:1016" s="12" customFormat="1" x14ac:dyDescent="0.25">
      <c r="AMB111"/>
    </row>
    <row r="112" spans="1016:1016" s="12" customFormat="1" x14ac:dyDescent="0.25">
      <c r="AMB112"/>
    </row>
    <row r="115" spans="1016:1016" ht="15" customHeight="1" x14ac:dyDescent="0.25"/>
    <row r="119" spans="1016:1016" ht="22.5" customHeight="1" x14ac:dyDescent="0.25"/>
    <row r="120" spans="1016:1016" ht="15" customHeight="1" x14ac:dyDescent="0.25"/>
    <row r="121" spans="1016:1016" ht="15" customHeight="1" x14ac:dyDescent="0.25"/>
    <row r="122" spans="1016:1016" ht="21" customHeight="1" x14ac:dyDescent="0.25"/>
    <row r="123" spans="1016:1016" ht="21" customHeight="1" x14ac:dyDescent="0.25"/>
    <row r="124" spans="1016:1016" s="12" customFormat="1" x14ac:dyDescent="0.25">
      <c r="AMB124"/>
    </row>
    <row r="126" spans="1016:1016" ht="15" customHeight="1" x14ac:dyDescent="0.25"/>
    <row r="127" spans="1016:1016" ht="20.45" customHeight="1" x14ac:dyDescent="0.25"/>
    <row r="128" spans="1016:1016" ht="18" customHeight="1" x14ac:dyDescent="0.25"/>
    <row r="129" spans="1016:1016" ht="13.5" customHeight="1" x14ac:dyDescent="0.25"/>
    <row r="130" spans="1016:1016" ht="18" customHeight="1" x14ac:dyDescent="0.25"/>
    <row r="131" spans="1016:1016" ht="27.75" customHeight="1" x14ac:dyDescent="0.25"/>
    <row r="132" spans="1016:1016" ht="27.75" customHeight="1" x14ac:dyDescent="0.25"/>
    <row r="133" spans="1016:1016" ht="22.5" customHeight="1" x14ac:dyDescent="0.25"/>
    <row r="134" spans="1016:1016" s="12" customFormat="1" x14ac:dyDescent="0.25">
      <c r="AMB134"/>
    </row>
    <row r="135" spans="1016:1016" s="12" customFormat="1" x14ac:dyDescent="0.25">
      <c r="AMB135"/>
    </row>
    <row r="136" spans="1016:1016" s="12" customFormat="1" x14ac:dyDescent="0.25">
      <c r="AMB136"/>
    </row>
    <row r="137" spans="1016:1016" s="12" customFormat="1" x14ac:dyDescent="0.25">
      <c r="AMB137"/>
    </row>
    <row r="138" spans="1016:1016" s="12" customFormat="1" x14ac:dyDescent="0.25">
      <c r="AMB138"/>
    </row>
    <row r="139" spans="1016:1016" s="12" customFormat="1" x14ac:dyDescent="0.25">
      <c r="AMB139"/>
    </row>
    <row r="140" spans="1016:1016" s="12" customFormat="1" x14ac:dyDescent="0.25">
      <c r="AMB140"/>
    </row>
    <row r="141" spans="1016:1016" s="12" customFormat="1" x14ac:dyDescent="0.25">
      <c r="AMB141"/>
    </row>
    <row r="142" spans="1016:1016" s="12" customFormat="1" x14ac:dyDescent="0.25">
      <c r="AMB142"/>
    </row>
  </sheetData>
  <mergeCells count="26">
    <mergeCell ref="B1:D1"/>
    <mergeCell ref="D2:E2"/>
    <mergeCell ref="A4:A5"/>
    <mergeCell ref="B4:C5"/>
    <mergeCell ref="D4:D5"/>
    <mergeCell ref="E4:G4"/>
    <mergeCell ref="H4:H5"/>
    <mergeCell ref="B6:C6"/>
    <mergeCell ref="A7:H7"/>
    <mergeCell ref="B8:C8"/>
    <mergeCell ref="B9:C9"/>
    <mergeCell ref="B10:C10"/>
    <mergeCell ref="B11:C11"/>
    <mergeCell ref="B12:C12"/>
    <mergeCell ref="A13:C13"/>
    <mergeCell ref="A14:H14"/>
    <mergeCell ref="B15:C15"/>
    <mergeCell ref="B16:C16"/>
    <mergeCell ref="B17:C17"/>
    <mergeCell ref="B18:C18"/>
    <mergeCell ref="B19:C19"/>
    <mergeCell ref="B20:C20"/>
    <mergeCell ref="B21:C21"/>
    <mergeCell ref="B22:C22"/>
    <mergeCell ref="A23:C23"/>
    <mergeCell ref="A24:C24"/>
  </mergeCells>
  <pageMargins left="0.7" right="0.7" top="0.75" bottom="0.75" header="0.511811023622047" footer="0.511811023622047"/>
  <pageSetup paperSize="9" scale="95" orientation="landscape" horizontalDpi="300" verticalDpi="300" r:id="rId1"/>
  <rowBreaks count="2" manualBreakCount="2">
    <brk id="24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Учитель</dc:creator>
  <dc:description/>
  <cp:lastModifiedBy>User</cp:lastModifiedBy>
  <cp:revision>133</cp:revision>
  <cp:lastPrinted>2022-05-23T09:23:54Z</cp:lastPrinted>
  <dcterms:created xsi:type="dcterms:W3CDTF">2015-06-05T18:19:34Z</dcterms:created>
  <dcterms:modified xsi:type="dcterms:W3CDTF">2022-06-03T04:50:18Z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