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I16" i="1"/>
  <c r="I26" i="1" s="1"/>
  <c r="H16" i="1"/>
  <c r="G16" i="1"/>
  <c r="G26" i="1" s="1"/>
  <c r="F16" i="1"/>
  <c r="E16" i="1"/>
  <c r="E26" i="1" s="1"/>
  <c r="D16" i="1"/>
  <c r="C16" i="1"/>
  <c r="B16" i="1"/>
  <c r="F26" i="1" l="1"/>
  <c r="H26" i="1"/>
</calcChain>
</file>

<file path=xl/sharedStrings.xml><?xml version="1.0" encoding="utf-8"?>
<sst xmlns="http://schemas.openxmlformats.org/spreadsheetml/2006/main" count="50" uniqueCount="44">
  <si>
    <t>ПРИМЕРНОЕ МЕНЮ И ПИЩЕВАЯ ЦЕННОСТЬ ПРИГОТОВЛЯЕМЫХ БЛЮД</t>
  </si>
  <si>
    <t>Лагерь дневного пребывания (с 2-х разовым питанием) 2022 г</t>
  </si>
  <si>
    <t>марта</t>
  </si>
  <si>
    <t>1</t>
  </si>
  <si>
    <t>Возраст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</si>
  <si>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</si>
  <si>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</si>
  <si>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</si>
  <si>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</si>
  <si>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</si>
  <si>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</si>
  <si>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</si>
  <si>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</si>
  <si>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</si>
  <si>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</si>
  <si>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</si>
  <si>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№ 126 Сб Партнер</t>
  </si>
  <si>
    <t>Биточки куриные с томатным соусом</t>
  </si>
  <si>
    <t>60/30</t>
  </si>
  <si>
    <t>№ 411 Сб 1983 таб 8</t>
  </si>
  <si>
    <t>Каша гречневая вязкая</t>
  </si>
  <si>
    <t>150/5</t>
  </si>
  <si>
    <t>ТК 273 Сб Партнер</t>
  </si>
  <si>
    <t>Чай с лимоном*</t>
  </si>
  <si>
    <t>ТТК</t>
  </si>
  <si>
    <t>Сыр порционный</t>
  </si>
  <si>
    <t>Фрукты свежие</t>
  </si>
  <si>
    <t>СГР  от 01.04.2021</t>
  </si>
  <si>
    <t>Хлеб пшеничный «Свежий 2» для детского питания</t>
  </si>
  <si>
    <t>Итого за Завтрак</t>
  </si>
  <si>
    <t>Обед</t>
  </si>
  <si>
    <t>Огурцы соленые</t>
  </si>
  <si>
    <t>№ 62 Сб Партнер</t>
  </si>
  <si>
    <t>Суп картофельный с бобовыми, зеленью</t>
  </si>
  <si>
    <t>№ 92 Сб Партнер</t>
  </si>
  <si>
    <t>Гуляш из говядины</t>
  </si>
  <si>
    <t>60/50</t>
  </si>
  <si>
    <t>ТК № 204 Сб Партнер</t>
  </si>
  <si>
    <t>Макаронные изделия отварные</t>
  </si>
  <si>
    <t>ТК № 281 Сб Партнер</t>
  </si>
  <si>
    <t>Компот из сухофруктов</t>
  </si>
  <si>
    <t>Хлеб ржаной обдирный обогащенный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</si>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</sst>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204"/>
    </font>
    <font>
      <b/>
      <sz val="8"/>
      <name val="Arial"/>
      <charset val="1"/>
    </font>
    <font>
      <b/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1" applyFont="1" applyBorder="1"/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indent="1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1" fontId="4" fillId="0" borderId="0" xfId="1" applyNumberFormat="1" applyFont="1"/>
    <xf numFmtId="0" fontId="4" fillId="0" borderId="0" xfId="1" applyFont="1"/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/>
    </xf>
    <xf numFmtId="0" fontId="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tabSelected="1" view="pageBreakPreview" zoomScaleNormal="100" workbookViewId="0">
      <selection activeCell="A28" sqref="A28:I115"/>
    </sheetView>
  </sheetViews>
  <sheetFormatPr defaultRowHeight="15" x14ac:dyDescent="0.25"/>
  <cols>
    <col min="1" max="1" width="17.140625" customWidth="1"/>
    <col min="2" max="2" width="8.5703125" customWidth="1"/>
    <col min="3" max="3" width="23.42578125" customWidth="1"/>
    <col min="4" max="7" width="9.7109375" customWidth="1"/>
    <col min="8" max="8" width="11.85546875" customWidth="1"/>
    <col min="9" max="9" width="20.28515625" customWidth="1"/>
    <col min="10" max="10" width="35.5703125" customWidth="1"/>
    <col min="11" max="1017" width="8.5703125" customWidth="1"/>
    <col min="1018" max="1025" width="11.5703125"/>
  </cols>
  <sheetData>
    <row r="2" spans="1:9" x14ac:dyDescent="0.2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9"/>
      <c r="B4" s="10"/>
      <c r="C4" s="10"/>
      <c r="D4" s="10"/>
      <c r="E4" s="11"/>
      <c r="F4" s="7"/>
      <c r="G4" s="7"/>
      <c r="H4" s="7"/>
      <c r="I4" s="12"/>
    </row>
    <row r="5" spans="1:9" x14ac:dyDescent="0.25">
      <c r="A5" s="10"/>
      <c r="B5" s="13">
        <v>28</v>
      </c>
      <c r="C5" s="14" t="s">
        <v>2</v>
      </c>
      <c r="D5" s="6"/>
      <c r="E5" s="6"/>
      <c r="F5" s="15" t="s">
        <v>3</v>
      </c>
      <c r="G5" s="10"/>
      <c r="H5" s="10" t="s">
        <v>4</v>
      </c>
      <c r="I5" s="16"/>
    </row>
    <row r="6" spans="1:9" ht="15" customHeight="1" x14ac:dyDescent="0.25">
      <c r="A6" s="5" t="s">
        <v>5</v>
      </c>
      <c r="B6" s="5" t="s">
        <v>6</v>
      </c>
      <c r="C6" s="5"/>
      <c r="D6" s="5" t="s">
        <v>7</v>
      </c>
      <c r="E6" s="5" t="s">
        <v>8</v>
      </c>
      <c r="F6" s="5"/>
      <c r="G6" s="5"/>
      <c r="H6" s="5" t="s">
        <v>9</v>
      </c>
      <c r="I6" s="18" t="s">
        <v>10</v>
      </c>
    </row>
    <row r="7" spans="1:9" x14ac:dyDescent="0.25">
      <c r="A7" s="5"/>
      <c r="B7" s="5"/>
      <c r="C7" s="5"/>
      <c r="D7" s="5"/>
      <c r="E7" s="17" t="s">
        <v>11</v>
      </c>
      <c r="F7" s="17" t="s">
        <v>12</v>
      </c>
      <c r="G7" s="17" t="s">
        <v>13</v>
      </c>
      <c r="H7" s="5"/>
      <c r="I7" s="17" t="s">
        <v>14</v>
      </c>
    </row>
    <row r="8" spans="1:9" x14ac:dyDescent="0.25">
      <c r="A8" s="19">
        <v>1</v>
      </c>
      <c r="B8" s="4">
        <v>2</v>
      </c>
      <c r="C8" s="4"/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9</v>
      </c>
    </row>
    <row r="9" spans="1:9" x14ac:dyDescent="0.25">
      <c r="A9" s="3" t="s">
        <v>15</v>
      </c>
      <c r="B9" s="3"/>
      <c r="C9" s="3"/>
      <c r="D9" s="3"/>
      <c r="E9" s="3"/>
      <c r="F9" s="3"/>
      <c r="G9" s="3"/>
      <c r="H9" s="3"/>
      <c r="I9" s="3"/>
    </row>
    <row r="10" spans="1:9" ht="15" customHeight="1" x14ac:dyDescent="0.25">
      <c r="A10" s="20" t="s">
        <v>16</v>
      </c>
      <c r="B10" s="2" t="s">
        <v>17</v>
      </c>
      <c r="C10" s="2"/>
      <c r="D10" s="20" t="s">
        <v>18</v>
      </c>
      <c r="E10" s="21">
        <v>7.7</v>
      </c>
      <c r="F10" s="21">
        <v>9.5</v>
      </c>
      <c r="G10" s="21">
        <v>90.9</v>
      </c>
      <c r="H10" s="21">
        <v>152.52000000000001</v>
      </c>
      <c r="I10" s="21">
        <v>0.51</v>
      </c>
    </row>
    <row r="11" spans="1:9" ht="15" customHeight="1" x14ac:dyDescent="0.25">
      <c r="A11" s="20" t="s">
        <v>19</v>
      </c>
      <c r="B11" s="2" t="s">
        <v>20</v>
      </c>
      <c r="C11" s="2"/>
      <c r="D11" s="20" t="s">
        <v>21</v>
      </c>
      <c r="E11" s="21">
        <v>4.5999999999999996</v>
      </c>
      <c r="F11" s="21">
        <v>4.9800000000000004</v>
      </c>
      <c r="G11" s="21">
        <v>20.8</v>
      </c>
      <c r="H11" s="21">
        <v>14.36</v>
      </c>
      <c r="I11" s="21">
        <v>0</v>
      </c>
    </row>
    <row r="12" spans="1:9" ht="15" customHeight="1" x14ac:dyDescent="0.25">
      <c r="A12" s="20" t="s">
        <v>22</v>
      </c>
      <c r="B12" s="2" t="s">
        <v>23</v>
      </c>
      <c r="C12" s="2"/>
      <c r="D12" s="20">
        <v>200</v>
      </c>
      <c r="E12" s="21">
        <v>0.2</v>
      </c>
      <c r="F12" s="21">
        <v>0.04</v>
      </c>
      <c r="G12" s="21">
        <v>10.199999999999999</v>
      </c>
      <c r="H12" s="21">
        <v>41</v>
      </c>
      <c r="I12" s="21">
        <v>2.8</v>
      </c>
    </row>
    <row r="13" spans="1:9" ht="15" customHeight="1" x14ac:dyDescent="0.25">
      <c r="A13" s="20" t="s">
        <v>24</v>
      </c>
      <c r="B13" s="2" t="s">
        <v>25</v>
      </c>
      <c r="C13" s="2"/>
      <c r="D13" s="22">
        <v>10</v>
      </c>
      <c r="E13" s="21">
        <v>2.63</v>
      </c>
      <c r="F13" s="21">
        <v>2.66</v>
      </c>
      <c r="G13" s="21">
        <v>0</v>
      </c>
      <c r="H13" s="21">
        <v>35</v>
      </c>
      <c r="I13" s="21">
        <v>7.0000000000000007E-2</v>
      </c>
    </row>
    <row r="14" spans="1:9" ht="22.5" customHeight="1" x14ac:dyDescent="0.25">
      <c r="A14" s="21" t="s">
        <v>24</v>
      </c>
      <c r="B14" s="2" t="s">
        <v>26</v>
      </c>
      <c r="C14" s="2"/>
      <c r="D14" s="20">
        <v>130</v>
      </c>
      <c r="E14" s="21">
        <v>0.5</v>
      </c>
      <c r="F14" s="21">
        <v>0.5</v>
      </c>
      <c r="G14" s="21">
        <v>12.7</v>
      </c>
      <c r="H14" s="21">
        <v>61.1</v>
      </c>
      <c r="I14" s="21">
        <v>13</v>
      </c>
    </row>
    <row r="15" spans="1:9" ht="34.5" customHeight="1" x14ac:dyDescent="0.25">
      <c r="A15" s="21" t="s">
        <v>27</v>
      </c>
      <c r="B15" s="2" t="s">
        <v>28</v>
      </c>
      <c r="C15" s="2"/>
      <c r="D15" s="20">
        <v>50</v>
      </c>
      <c r="E15" s="21">
        <v>4.05</v>
      </c>
      <c r="F15" s="21">
        <v>0.7</v>
      </c>
      <c r="G15" s="21">
        <v>26.6</v>
      </c>
      <c r="H15" s="21">
        <v>129</v>
      </c>
      <c r="I15" s="21">
        <v>0</v>
      </c>
    </row>
    <row r="16" spans="1:9" s="24" customFormat="1" x14ac:dyDescent="0.25">
      <c r="A16" s="1" t="s">
        <v>29</v>
      </c>
      <c r="B16" s="1">
        <f t="shared" ref="B16:I16" si="0">SUM(B10:B15)</f>
        <v>0</v>
      </c>
      <c r="C16" s="1">
        <f t="shared" si="0"/>
        <v>0</v>
      </c>
      <c r="D16" s="1">
        <f t="shared" si="0"/>
        <v>390</v>
      </c>
      <c r="E16" s="23">
        <f t="shared" si="0"/>
        <v>19.68</v>
      </c>
      <c r="F16" s="23">
        <f t="shared" si="0"/>
        <v>18.38</v>
      </c>
      <c r="G16" s="23">
        <f t="shared" si="0"/>
        <v>161.19999999999999</v>
      </c>
      <c r="H16" s="23">
        <f t="shared" si="0"/>
        <v>432.98</v>
      </c>
      <c r="I16" s="23">
        <f t="shared" si="0"/>
        <v>16.38</v>
      </c>
    </row>
    <row r="17" spans="1:9" x14ac:dyDescent="0.25">
      <c r="A17" s="3" t="s">
        <v>30</v>
      </c>
      <c r="B17" s="3"/>
      <c r="C17" s="3"/>
      <c r="D17" s="3"/>
      <c r="E17" s="3"/>
      <c r="F17" s="3"/>
      <c r="G17" s="3"/>
      <c r="H17" s="3"/>
      <c r="I17" s="3"/>
    </row>
    <row r="18" spans="1:9" ht="24" customHeight="1" x14ac:dyDescent="0.25">
      <c r="A18" s="21" t="s">
        <v>24</v>
      </c>
      <c r="B18" s="2" t="s">
        <v>31</v>
      </c>
      <c r="C18" s="2"/>
      <c r="D18" s="20">
        <v>30</v>
      </c>
      <c r="E18" s="21">
        <v>0.27</v>
      </c>
      <c r="F18" s="21">
        <v>0.03</v>
      </c>
      <c r="G18" s="21">
        <v>0</v>
      </c>
      <c r="H18" s="21">
        <v>0.51</v>
      </c>
      <c r="I18" s="21">
        <v>3.9</v>
      </c>
    </row>
    <row r="19" spans="1:9" ht="27.75" customHeight="1" x14ac:dyDescent="0.25">
      <c r="A19" s="21" t="s">
        <v>32</v>
      </c>
      <c r="B19" s="2" t="s">
        <v>33</v>
      </c>
      <c r="C19" s="2"/>
      <c r="D19" s="20">
        <v>250</v>
      </c>
      <c r="E19" s="21">
        <v>6.1</v>
      </c>
      <c r="F19" s="21">
        <v>3.8</v>
      </c>
      <c r="G19" s="21">
        <v>20.2</v>
      </c>
      <c r="H19" s="21">
        <v>142.6</v>
      </c>
      <c r="I19" s="21">
        <v>1.9</v>
      </c>
    </row>
    <row r="20" spans="1:9" ht="15" customHeight="1" x14ac:dyDescent="0.25">
      <c r="A20" s="21" t="s">
        <v>34</v>
      </c>
      <c r="B20" s="2" t="s">
        <v>35</v>
      </c>
      <c r="C20" s="2"/>
      <c r="D20" s="22" t="s">
        <v>36</v>
      </c>
      <c r="E20" s="21">
        <v>15.4</v>
      </c>
      <c r="F20" s="21">
        <v>17.3</v>
      </c>
      <c r="G20" s="21">
        <v>3.5</v>
      </c>
      <c r="H20" s="21">
        <v>231.6</v>
      </c>
      <c r="I20" s="21">
        <v>1.02</v>
      </c>
    </row>
    <row r="21" spans="1:9" ht="36.75" customHeight="1" x14ac:dyDescent="0.25">
      <c r="A21" s="20" t="s">
        <v>37</v>
      </c>
      <c r="B21" s="2" t="s">
        <v>38</v>
      </c>
      <c r="C21" s="2"/>
      <c r="D21" s="20" t="s">
        <v>21</v>
      </c>
      <c r="E21" s="21">
        <v>5.76</v>
      </c>
      <c r="F21" s="21">
        <v>4.59</v>
      </c>
      <c r="G21" s="21">
        <v>34.9</v>
      </c>
      <c r="H21" s="21">
        <v>201.3</v>
      </c>
      <c r="I21" s="21">
        <v>0</v>
      </c>
    </row>
    <row r="22" spans="1:9" ht="33" customHeight="1" x14ac:dyDescent="0.25">
      <c r="A22" s="21" t="s">
        <v>39</v>
      </c>
      <c r="B22" s="2" t="s">
        <v>40</v>
      </c>
      <c r="C22" s="2"/>
      <c r="D22" s="20">
        <v>200</v>
      </c>
      <c r="E22" s="21">
        <v>0.9</v>
      </c>
      <c r="F22" s="21">
        <v>0.04</v>
      </c>
      <c r="G22" s="21">
        <v>20.6</v>
      </c>
      <c r="H22" s="21">
        <v>89.3</v>
      </c>
      <c r="I22" s="21">
        <v>0.37</v>
      </c>
    </row>
    <row r="23" spans="1:9" ht="34.5" customHeight="1" x14ac:dyDescent="0.25">
      <c r="A23" s="21" t="s">
        <v>27</v>
      </c>
      <c r="B23" s="2" t="s">
        <v>28</v>
      </c>
      <c r="C23" s="2"/>
      <c r="D23" s="20">
        <v>50</v>
      </c>
      <c r="E23" s="21">
        <v>4.05</v>
      </c>
      <c r="F23" s="21">
        <v>0.7</v>
      </c>
      <c r="G23" s="21">
        <v>26.6</v>
      </c>
      <c r="H23" s="21">
        <v>129</v>
      </c>
      <c r="I23" s="21">
        <v>0</v>
      </c>
    </row>
    <row r="24" spans="1:9" ht="22.5" customHeight="1" x14ac:dyDescent="0.25">
      <c r="A24" s="21" t="s">
        <v>24</v>
      </c>
      <c r="B24" s="2" t="s">
        <v>41</v>
      </c>
      <c r="C24" s="2"/>
      <c r="D24" s="20">
        <v>40</v>
      </c>
      <c r="E24" s="21">
        <v>3.12</v>
      </c>
      <c r="F24" s="21">
        <v>1.59</v>
      </c>
      <c r="G24" s="21">
        <v>27.5</v>
      </c>
      <c r="H24" s="21">
        <v>112</v>
      </c>
      <c r="I24" s="21">
        <v>0</v>
      </c>
    </row>
    <row r="25" spans="1:9" s="24" customFormat="1" x14ac:dyDescent="0.25">
      <c r="A25" s="1" t="s">
        <v>42</v>
      </c>
      <c r="B25" s="1"/>
      <c r="C25" s="1"/>
      <c r="D25" s="1"/>
      <c r="E25" s="23">
        <f>SUM(E18:E24)</f>
        <v>35.599999999999994</v>
      </c>
      <c r="F25" s="23">
        <f>SUM(F18:F24)</f>
        <v>28.049999999999997</v>
      </c>
      <c r="G25" s="23">
        <f>SUM(G18:G24)</f>
        <v>133.29999999999998</v>
      </c>
      <c r="H25" s="23">
        <f>SUM(H18:H24)</f>
        <v>906.31</v>
      </c>
      <c r="I25" s="23">
        <f>SUM(I18:I24)</f>
        <v>7.19</v>
      </c>
    </row>
    <row r="26" spans="1:9" s="24" customFormat="1" x14ac:dyDescent="0.25">
      <c r="A26" s="1" t="s">
        <v>43</v>
      </c>
      <c r="B26" s="1"/>
      <c r="C26" s="1"/>
      <c r="D26" s="1"/>
      <c r="E26" s="23">
        <f>E16+E25</f>
        <v>55.279999999999994</v>
      </c>
      <c r="F26" s="23">
        <f>F16+F25</f>
        <v>46.429999999999993</v>
      </c>
      <c r="G26" s="23">
        <f>G16+G25</f>
        <v>294.5</v>
      </c>
      <c r="H26" s="23">
        <f>H16+H25</f>
        <v>1339.29</v>
      </c>
      <c r="I26" s="23">
        <f>I16+I25</f>
        <v>23.57</v>
      </c>
    </row>
    <row r="27" spans="1:9" ht="15" customHeight="1" x14ac:dyDescent="0.25">
      <c r="A27" s="9"/>
      <c r="B27" s="10"/>
      <c r="C27" s="10"/>
      <c r="D27" s="10"/>
      <c r="E27" s="11"/>
      <c r="F27" s="7"/>
      <c r="G27" s="7"/>
      <c r="H27" s="7"/>
      <c r="I27" s="12"/>
    </row>
    <row r="29" spans="1:9" ht="15" customHeight="1" x14ac:dyDescent="0.25"/>
    <row r="33" spans="1:9" ht="22.5" customHeight="1" x14ac:dyDescent="0.25"/>
    <row r="34" spans="1:9" ht="15" customHeight="1" x14ac:dyDescent="0.25"/>
    <row r="35" spans="1:9" ht="15" customHeight="1" x14ac:dyDescent="0.25"/>
    <row r="36" spans="1:9" ht="34.5" customHeight="1" x14ac:dyDescent="0.25"/>
    <row r="37" spans="1:9" ht="22.5" customHeight="1" x14ac:dyDescent="0.25"/>
    <row r="38" spans="1:9" s="24" customFormat="1" x14ac:dyDescent="0.25">
      <c r="A38"/>
      <c r="B38"/>
      <c r="C38"/>
      <c r="D38"/>
      <c r="E38"/>
      <c r="F38"/>
      <c r="G38"/>
      <c r="H38"/>
      <c r="I38"/>
    </row>
    <row r="40" spans="1:9" ht="23.25" customHeight="1" x14ac:dyDescent="0.25"/>
    <row r="41" spans="1:9" ht="24.75" customHeight="1" x14ac:dyDescent="0.25"/>
    <row r="42" spans="1:9" ht="24" customHeight="1" x14ac:dyDescent="0.25"/>
    <row r="43" spans="1:9" ht="26.25" customHeight="1" x14ac:dyDescent="0.25"/>
    <row r="44" spans="1:9" ht="34.5" customHeight="1" x14ac:dyDescent="0.25"/>
    <row r="45" spans="1:9" ht="22.5" customHeight="1" x14ac:dyDescent="0.25"/>
    <row r="46" spans="1:9" s="24" customFormat="1" x14ac:dyDescent="0.25">
      <c r="A46"/>
      <c r="B46"/>
      <c r="C46"/>
      <c r="D46"/>
      <c r="E46"/>
      <c r="F46"/>
      <c r="G46"/>
      <c r="H46"/>
      <c r="I46"/>
    </row>
    <row r="47" spans="1:9" s="24" customFormat="1" ht="15" customHeight="1" x14ac:dyDescent="0.25">
      <c r="A47"/>
      <c r="B47"/>
      <c r="C47"/>
      <c r="D47"/>
      <c r="E47"/>
      <c r="F47"/>
      <c r="G47"/>
      <c r="H47"/>
      <c r="I47"/>
    </row>
    <row r="48" spans="1:9" ht="15" customHeight="1" x14ac:dyDescent="0.25"/>
    <row r="49" spans="1:9" ht="15" customHeight="1" x14ac:dyDescent="0.25"/>
    <row r="50" spans="1:9" ht="15" customHeight="1" x14ac:dyDescent="0.25"/>
    <row r="53" spans="1:9" ht="15" customHeight="1" x14ac:dyDescent="0.25"/>
    <row r="54" spans="1:9" ht="15" customHeight="1" x14ac:dyDescent="0.25"/>
    <row r="55" spans="1:9" ht="15" customHeight="1" x14ac:dyDescent="0.25"/>
    <row r="56" spans="1:9" ht="15" customHeight="1" x14ac:dyDescent="0.25"/>
    <row r="57" spans="1:9" ht="24.75" customHeight="1" x14ac:dyDescent="0.25"/>
    <row r="58" spans="1:9" ht="34.5" customHeight="1" x14ac:dyDescent="0.25"/>
    <row r="59" spans="1:9" s="24" customFormat="1" x14ac:dyDescent="0.25">
      <c r="A59"/>
      <c r="B59"/>
      <c r="C59"/>
      <c r="D59"/>
      <c r="E59"/>
      <c r="F59"/>
      <c r="G59"/>
      <c r="H59"/>
      <c r="I59"/>
    </row>
    <row r="60" spans="1:9" ht="15" customHeight="1" x14ac:dyDescent="0.25"/>
    <row r="61" spans="1:9" ht="27" customHeight="1" x14ac:dyDescent="0.25"/>
    <row r="62" spans="1:9" ht="23.25" customHeight="1" x14ac:dyDescent="0.25"/>
    <row r="63" spans="1:9" ht="28.5" customHeight="1" x14ac:dyDescent="0.25"/>
    <row r="64" spans="1:9" ht="24.75" customHeight="1" x14ac:dyDescent="0.25"/>
    <row r="65" spans="1:9" ht="39" customHeight="1" x14ac:dyDescent="0.25"/>
    <row r="66" spans="1:9" ht="33" customHeight="1" x14ac:dyDescent="0.25"/>
    <row r="67" spans="1:9" ht="22.5" customHeight="1" x14ac:dyDescent="0.25"/>
    <row r="68" spans="1:9" ht="24" customHeight="1" x14ac:dyDescent="0.25"/>
    <row r="69" spans="1:9" s="24" customFormat="1" x14ac:dyDescent="0.25">
      <c r="A69"/>
      <c r="B69"/>
      <c r="C69"/>
      <c r="D69"/>
      <c r="E69"/>
      <c r="F69"/>
      <c r="G69"/>
      <c r="H69"/>
      <c r="I69"/>
    </row>
    <row r="70" spans="1:9" s="24" customFormat="1" ht="15" customHeight="1" x14ac:dyDescent="0.25">
      <c r="A70"/>
      <c r="B70"/>
      <c r="C70"/>
      <c r="D70"/>
      <c r="E70"/>
      <c r="F70"/>
      <c r="G70"/>
      <c r="H70"/>
      <c r="I70"/>
    </row>
    <row r="71" spans="1:9" ht="15" customHeight="1" x14ac:dyDescent="0.25"/>
    <row r="72" spans="1:9" ht="15" customHeight="1" x14ac:dyDescent="0.25"/>
    <row r="73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34.5" customHeight="1" x14ac:dyDescent="0.25"/>
    <row r="81" spans="1:9" s="24" customFormat="1" x14ac:dyDescent="0.25">
      <c r="A81"/>
      <c r="B81"/>
      <c r="C81"/>
      <c r="D81"/>
      <c r="E81"/>
      <c r="F81"/>
      <c r="G81"/>
      <c r="H81"/>
      <c r="I81"/>
    </row>
    <row r="82" spans="1:9" ht="15" customHeight="1" x14ac:dyDescent="0.25"/>
    <row r="83" spans="1:9" ht="26.25" customHeight="1" x14ac:dyDescent="0.25"/>
    <row r="84" spans="1:9" ht="27" customHeight="1" x14ac:dyDescent="0.25"/>
    <row r="85" spans="1:9" ht="15" customHeight="1" x14ac:dyDescent="0.25"/>
    <row r="86" spans="1:9" ht="15" customHeight="1" x14ac:dyDescent="0.25"/>
    <row r="87" spans="1:9" ht="21" customHeight="1" x14ac:dyDescent="0.25"/>
    <row r="88" spans="1:9" ht="33" customHeight="1" x14ac:dyDescent="0.25"/>
    <row r="89" spans="1:9" ht="22.5" customHeight="1" x14ac:dyDescent="0.25"/>
    <row r="90" spans="1:9" ht="17.25" customHeight="1" x14ac:dyDescent="0.25"/>
    <row r="91" spans="1:9" s="24" customFormat="1" x14ac:dyDescent="0.25">
      <c r="A91"/>
      <c r="B91"/>
      <c r="C91"/>
      <c r="D91"/>
      <c r="E91"/>
      <c r="F91"/>
      <c r="G91"/>
      <c r="H91"/>
      <c r="I91"/>
    </row>
    <row r="92" spans="1:9" s="24" customFormat="1" ht="15" customHeight="1" x14ac:dyDescent="0.25">
      <c r="A92"/>
      <c r="B92"/>
      <c r="C92"/>
      <c r="D92"/>
      <c r="E92"/>
      <c r="F92"/>
      <c r="G92"/>
      <c r="H92"/>
      <c r="I92"/>
    </row>
    <row r="93" spans="1:9" ht="15" customHeight="1" x14ac:dyDescent="0.25"/>
    <row r="94" spans="1:9" ht="15" customHeight="1" x14ac:dyDescent="0.25"/>
    <row r="95" spans="1:9" ht="15" customHeight="1" x14ac:dyDescent="0.25"/>
    <row r="98" spans="1:9" ht="24.75" customHeight="1" x14ac:dyDescent="0.25"/>
    <row r="99" spans="1:9" ht="15.75" customHeight="1" x14ac:dyDescent="0.25"/>
    <row r="100" spans="1:9" ht="15" customHeight="1" x14ac:dyDescent="0.25"/>
    <row r="101" spans="1:9" ht="15" customHeight="1" x14ac:dyDescent="0.25"/>
    <row r="102" spans="1:9" ht="19.899999999999999" customHeight="1" x14ac:dyDescent="0.25"/>
    <row r="103" spans="1:9" ht="34.5" customHeight="1" x14ac:dyDescent="0.25"/>
    <row r="104" spans="1:9" s="24" customFormat="1" x14ac:dyDescent="0.25">
      <c r="A104"/>
      <c r="B104"/>
      <c r="C104"/>
      <c r="D104"/>
      <c r="E104"/>
      <c r="F104"/>
      <c r="G104"/>
      <c r="H104"/>
      <c r="I104"/>
    </row>
    <row r="106" spans="1:9" ht="15" customHeight="1" x14ac:dyDescent="0.25"/>
    <row r="107" spans="1:9" ht="25.5" customHeight="1" x14ac:dyDescent="0.25"/>
    <row r="108" spans="1:9" ht="30" customHeight="1" x14ac:dyDescent="0.25"/>
    <row r="109" spans="1:9" ht="15" customHeight="1" x14ac:dyDescent="0.25"/>
    <row r="110" spans="1:9" ht="26.25" customHeight="1" x14ac:dyDescent="0.25"/>
    <row r="111" spans="1:9" ht="33" customHeight="1" x14ac:dyDescent="0.25"/>
    <row r="112" spans="1:9" ht="22.5" customHeight="1" x14ac:dyDescent="0.25"/>
    <row r="113" spans="1:9" s="24" customFormat="1" x14ac:dyDescent="0.25">
      <c r="A113"/>
      <c r="B113"/>
      <c r="C113"/>
      <c r="D113"/>
      <c r="E113"/>
      <c r="F113"/>
      <c r="G113"/>
      <c r="H113"/>
      <c r="I113"/>
    </row>
    <row r="114" spans="1:9" s="24" customFormat="1" x14ac:dyDescent="0.25">
      <c r="A114"/>
      <c r="B114"/>
      <c r="C114"/>
      <c r="D114"/>
      <c r="E114"/>
      <c r="F114"/>
      <c r="G114"/>
      <c r="H114"/>
      <c r="I114"/>
    </row>
    <row r="115" spans="1:9" ht="15" customHeight="1" x14ac:dyDescent="0.25"/>
  </sheetData>
  <mergeCells count="29">
    <mergeCell ref="A26:D26"/>
    <mergeCell ref="F27:H27"/>
    <mergeCell ref="A17:I17"/>
    <mergeCell ref="B18:C18"/>
    <mergeCell ref="B19:C19"/>
    <mergeCell ref="B20:C20"/>
    <mergeCell ref="B21:C21"/>
    <mergeCell ref="B22:C22"/>
    <mergeCell ref="B23:C23"/>
    <mergeCell ref="B24:C24"/>
    <mergeCell ref="A25:D25"/>
    <mergeCell ref="B8:C8"/>
    <mergeCell ref="A9:I9"/>
    <mergeCell ref="B10:C10"/>
    <mergeCell ref="B11:C11"/>
    <mergeCell ref="B12:C12"/>
    <mergeCell ref="B13:C13"/>
    <mergeCell ref="B14:C14"/>
    <mergeCell ref="B15:C15"/>
    <mergeCell ref="A16:D16"/>
    <mergeCell ref="A2:I2"/>
    <mergeCell ref="A3:I3"/>
    <mergeCell ref="F4:H4"/>
    <mergeCell ref="D5:E5"/>
    <mergeCell ref="A6:A7"/>
    <mergeCell ref="B6:C7"/>
    <mergeCell ref="D6:D7"/>
    <mergeCell ref="E6:G6"/>
    <mergeCell ref="H6:H7"/>
  </mergeCells>
  <pageMargins left="0.7" right="0.7" top="0.75" bottom="0.75" header="0.51180555555555496" footer="0.51180555555555496"/>
  <pageSetup paperSize="9" scale="95" firstPageNumber="0" orientation="landscape" horizontalDpi="300" verticalDpi="30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</cp:lastModifiedBy>
  <cp:revision>83</cp:revision>
  <dcterms:created xsi:type="dcterms:W3CDTF">2015-06-05T18:19:34Z</dcterms:created>
  <dcterms:modified xsi:type="dcterms:W3CDTF">2022-04-03T17:20:00Z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