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I15" i="1"/>
  <c r="H15" i="1"/>
  <c r="G15" i="1"/>
  <c r="F15" i="1"/>
  <c r="E15" i="1"/>
  <c r="F24" i="1" l="1"/>
  <c r="H24" i="1"/>
  <c r="E24" i="1"/>
  <c r="G24" i="1"/>
  <c r="I24" i="1"/>
</calcChain>
</file>

<file path=xl/sharedStrings.xml><?xml version="1.0" encoding="utf-8"?>
<sst xmlns="http://schemas.openxmlformats.org/spreadsheetml/2006/main" count="44" uniqueCount="40">
  <si>
    <t>ПРИМЕРНОЕ МЕНЮ И ПИЩЕВАЯ ЦЕННОСТЬ ПРИГОТОВЛЯЕМЫХ БЛЮД</t>
  </si>
  <si>
    <t>Лагерь дневного пребывания (с 2-х разовым питанием) 2022 г</t>
  </si>
  <si>
    <t>марта</t>
  </si>
  <si>
    <t>1</t>
  </si>
  <si>
    <t>Возраст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</si>
  <si>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</si>
  <si>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</si>
  <si>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</si>
  <si>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</si>
  <si>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</si>
  <si>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</si>
  <si>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</si>
  <si>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</si>
  <si>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</si>
  <si>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</si>
  <si>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</si>
  <si>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ТТК</t>
  </si>
  <si>
    <t>СГР  от 01.04.2021</t>
  </si>
  <si>
    <t>Хлеб пшеничный «Свежий 2» для детского питания</t>
  </si>
  <si>
    <t>Итого за Завтрак</t>
  </si>
  <si>
    <t>Обед</t>
  </si>
  <si>
    <t>Хлеб ржаной обдирный обогащенный</t>
  </si>
  <si>
    <t>Итого за Обед</t>
  </si>
  <si>
    <t>Итого за день</t>
  </si>
  <si>
    <t>№ 211 Сб Партнер</t>
  </si>
  <si>
    <t>Омлет натуральный  с маслом</t>
  </si>
  <si>
    <t>№ 271 Сб Партнер</t>
  </si>
  <si>
    <t>Чай с сахаром</t>
  </si>
  <si>
    <t>Масло сливочное</t>
  </si>
  <si>
    <t>Хлеб пшеничный (свежий 2) для детского питания</t>
  </si>
  <si>
    <t>Йогурт детский питьевой (витаминизированный)</t>
  </si>
  <si>
    <t>Икра морковная</t>
  </si>
  <si>
    <t>№ 54 Сб Партнер</t>
  </si>
  <si>
    <t>Борщ с капустой и картофелем со сметаной, зеленью</t>
  </si>
  <si>
    <t>250/10</t>
  </si>
  <si>
    <t>№ 122 Сб Партнер</t>
  </si>
  <si>
    <t xml:space="preserve">Плов из птицы </t>
  </si>
  <si>
    <t>90/150</t>
  </si>
  <si>
    <t xml:space="preserve">ТТК </t>
  </si>
  <si>
    <t>Напиток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</si>
</sst>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8"/>
      <name val="Arial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Border="1"/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indent="1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1" fontId="4" fillId="0" borderId="0" xfId="1" applyNumberFormat="1" applyFont="1"/>
    <xf numFmtId="0" fontId="4" fillId="0" borderId="0" xfId="1" applyFont="1"/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4"/>
  <sheetViews>
    <sheetView tabSelected="1" view="pageBreakPreview" topLeftCell="A15" zoomScaleNormal="100" workbookViewId="0">
      <selection activeCell="A26" sqref="A26:I92"/>
    </sheetView>
  </sheetViews>
  <sheetFormatPr defaultRowHeight="15" x14ac:dyDescent="0.25"/>
  <cols>
    <col min="1" max="1" width="17.140625" customWidth="1"/>
    <col min="2" max="2" width="8.5703125" customWidth="1"/>
    <col min="3" max="3" width="23.42578125" customWidth="1"/>
    <col min="4" max="7" width="9.7109375" customWidth="1"/>
    <col min="8" max="8" width="11.85546875" customWidth="1"/>
    <col min="9" max="9" width="20.28515625" customWidth="1"/>
    <col min="10" max="10" width="35.5703125" customWidth="1"/>
    <col min="11" max="1017" width="8.5703125" customWidth="1"/>
    <col min="1018" max="1025" width="11.5703125"/>
  </cols>
  <sheetData>
    <row r="2" spans="1:9" x14ac:dyDescent="0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9"/>
      <c r="B4" s="10"/>
      <c r="C4" s="10"/>
      <c r="D4" s="10"/>
      <c r="E4" s="11"/>
      <c r="F4" s="7"/>
      <c r="G4" s="7"/>
      <c r="H4" s="7"/>
      <c r="I4" s="12"/>
    </row>
    <row r="5" spans="1:9" ht="15" customHeight="1" x14ac:dyDescent="0.25">
      <c r="A5" s="10"/>
      <c r="B5" s="13">
        <v>29</v>
      </c>
      <c r="C5" s="14" t="s">
        <v>2</v>
      </c>
      <c r="D5" s="6"/>
      <c r="E5" s="6"/>
      <c r="F5" s="15" t="s">
        <v>3</v>
      </c>
      <c r="G5" s="10"/>
      <c r="H5" s="10" t="s">
        <v>4</v>
      </c>
      <c r="I5" s="16"/>
    </row>
    <row r="6" spans="1:9" x14ac:dyDescent="0.25">
      <c r="A6" s="5" t="s">
        <v>5</v>
      </c>
      <c r="B6" s="5" t="s">
        <v>6</v>
      </c>
      <c r="C6" s="5"/>
      <c r="D6" s="5" t="s">
        <v>7</v>
      </c>
      <c r="E6" s="5" t="s">
        <v>8</v>
      </c>
      <c r="F6" s="5"/>
      <c r="G6" s="5"/>
      <c r="H6" s="5" t="s">
        <v>9</v>
      </c>
      <c r="I6" s="18" t="s">
        <v>10</v>
      </c>
    </row>
    <row r="7" spans="1:9" x14ac:dyDescent="0.25">
      <c r="A7" s="5"/>
      <c r="B7" s="5"/>
      <c r="C7" s="5"/>
      <c r="D7" s="5"/>
      <c r="E7" s="17" t="s">
        <v>11</v>
      </c>
      <c r="F7" s="17" t="s">
        <v>12</v>
      </c>
      <c r="G7" s="17" t="s">
        <v>13</v>
      </c>
      <c r="H7" s="5"/>
      <c r="I7" s="17" t="s">
        <v>14</v>
      </c>
    </row>
    <row r="8" spans="1:9" x14ac:dyDescent="0.25">
      <c r="A8" s="19">
        <v>1</v>
      </c>
      <c r="B8" s="4">
        <v>2</v>
      </c>
      <c r="C8" s="4"/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9</v>
      </c>
    </row>
    <row r="9" spans="1:9" ht="15" customHeight="1" x14ac:dyDescent="0.25">
      <c r="A9" s="3" t="s">
        <v>15</v>
      </c>
      <c r="B9" s="3"/>
      <c r="C9" s="3"/>
      <c r="D9" s="3"/>
      <c r="E9" s="3"/>
      <c r="F9" s="3"/>
      <c r="G9" s="3"/>
      <c r="H9" s="3"/>
      <c r="I9" s="3"/>
    </row>
    <row r="10" spans="1:9" ht="15" customHeight="1" x14ac:dyDescent="0.25">
      <c r="A10" s="21" t="s">
        <v>24</v>
      </c>
      <c r="B10" s="2" t="s">
        <v>25</v>
      </c>
      <c r="C10" s="2"/>
      <c r="D10" s="22">
        <v>200</v>
      </c>
      <c r="E10" s="21">
        <v>20</v>
      </c>
      <c r="F10" s="21">
        <v>32.6</v>
      </c>
      <c r="G10" s="21">
        <v>3.6</v>
      </c>
      <c r="H10" s="21">
        <v>371</v>
      </c>
      <c r="I10" s="21">
        <v>0.1</v>
      </c>
    </row>
    <row r="11" spans="1:9" ht="15" customHeight="1" x14ac:dyDescent="0.25">
      <c r="A11" s="20" t="s">
        <v>26</v>
      </c>
      <c r="B11" s="2" t="s">
        <v>27</v>
      </c>
      <c r="C11" s="2"/>
      <c r="D11" s="20">
        <v>200</v>
      </c>
      <c r="E11" s="21">
        <v>0.1</v>
      </c>
      <c r="F11" s="21">
        <v>0.03</v>
      </c>
      <c r="G11" s="21">
        <v>9.9</v>
      </c>
      <c r="H11" s="21">
        <v>35</v>
      </c>
      <c r="I11" s="21">
        <v>0</v>
      </c>
    </row>
    <row r="12" spans="1:9" ht="15" customHeight="1" x14ac:dyDescent="0.25">
      <c r="A12" s="20" t="s">
        <v>16</v>
      </c>
      <c r="B12" s="2" t="s">
        <v>28</v>
      </c>
      <c r="C12" s="2"/>
      <c r="D12" s="20">
        <v>10</v>
      </c>
      <c r="E12" s="21">
        <v>0.1</v>
      </c>
      <c r="F12" s="21">
        <v>7.2</v>
      </c>
      <c r="G12" s="21">
        <v>0.1</v>
      </c>
      <c r="H12" s="21">
        <v>57</v>
      </c>
      <c r="I12" s="21">
        <v>0.1</v>
      </c>
    </row>
    <row r="13" spans="1:9" ht="22.5" customHeight="1" x14ac:dyDescent="0.25">
      <c r="A13" s="21" t="s">
        <v>16</v>
      </c>
      <c r="B13" s="2" t="s">
        <v>29</v>
      </c>
      <c r="C13" s="2"/>
      <c r="D13" s="20">
        <v>50</v>
      </c>
      <c r="E13" s="21">
        <v>4.05</v>
      </c>
      <c r="F13" s="21">
        <v>0.7</v>
      </c>
      <c r="G13" s="21">
        <v>26.6</v>
      </c>
      <c r="H13" s="21">
        <v>129</v>
      </c>
      <c r="I13" s="21">
        <v>0</v>
      </c>
    </row>
    <row r="14" spans="1:9" ht="34.5" customHeight="1" x14ac:dyDescent="0.25">
      <c r="A14" s="21" t="s">
        <v>16</v>
      </c>
      <c r="B14" s="2" t="s">
        <v>30</v>
      </c>
      <c r="C14" s="2"/>
      <c r="D14" s="20">
        <v>100</v>
      </c>
      <c r="E14" s="21">
        <v>2.9</v>
      </c>
      <c r="F14" s="21">
        <v>2.5</v>
      </c>
      <c r="G14" s="21">
        <v>12.6</v>
      </c>
      <c r="H14" s="21">
        <v>84.5</v>
      </c>
      <c r="I14" s="21">
        <v>0</v>
      </c>
    </row>
    <row r="15" spans="1:9" s="24" customFormat="1" x14ac:dyDescent="0.25">
      <c r="A15" s="1" t="s">
        <v>19</v>
      </c>
      <c r="B15" s="1"/>
      <c r="C15" s="1"/>
      <c r="D15" s="1"/>
      <c r="E15" s="23">
        <f>SUM(E10:E14)</f>
        <v>27.150000000000002</v>
      </c>
      <c r="F15" s="23">
        <f>SUM(F10:F14)</f>
        <v>43.030000000000008</v>
      </c>
      <c r="G15" s="23">
        <f>SUM(G10:G14)</f>
        <v>52.800000000000004</v>
      </c>
      <c r="H15" s="23">
        <f>SUM(H10:H14)</f>
        <v>676.5</v>
      </c>
      <c r="I15" s="23">
        <f>SUM(I10:I14)</f>
        <v>0.2</v>
      </c>
    </row>
    <row r="16" spans="1:9" x14ac:dyDescent="0.25">
      <c r="A16" s="3" t="s">
        <v>20</v>
      </c>
      <c r="B16" s="3"/>
      <c r="C16" s="3"/>
      <c r="D16" s="3"/>
      <c r="E16" s="3"/>
      <c r="F16" s="3"/>
      <c r="G16" s="3"/>
      <c r="H16" s="3"/>
      <c r="I16" s="3"/>
    </row>
    <row r="17" spans="1:9" ht="24" customHeight="1" x14ac:dyDescent="0.25">
      <c r="A17" s="21" t="s">
        <v>16</v>
      </c>
      <c r="B17" s="2" t="s">
        <v>31</v>
      </c>
      <c r="C17" s="2"/>
      <c r="D17" s="20">
        <v>60</v>
      </c>
      <c r="E17" s="21">
        <v>1.3</v>
      </c>
      <c r="F17" s="21">
        <v>4.4000000000000004</v>
      </c>
      <c r="G17" s="21">
        <v>6.2</v>
      </c>
      <c r="H17" s="21">
        <v>69</v>
      </c>
      <c r="I17" s="21">
        <v>3</v>
      </c>
    </row>
    <row r="18" spans="1:9" ht="27.75" customHeight="1" x14ac:dyDescent="0.25">
      <c r="A18" s="21" t="s">
        <v>32</v>
      </c>
      <c r="B18" s="2" t="s">
        <v>33</v>
      </c>
      <c r="C18" s="2"/>
      <c r="D18" s="20" t="s">
        <v>34</v>
      </c>
      <c r="E18" s="21">
        <v>2.2999999999999998</v>
      </c>
      <c r="F18" s="21">
        <v>8.3000000000000007</v>
      </c>
      <c r="G18" s="21">
        <v>13.7</v>
      </c>
      <c r="H18" s="21">
        <v>138.4</v>
      </c>
      <c r="I18" s="21">
        <v>8.1999999999999993</v>
      </c>
    </row>
    <row r="19" spans="1:9" ht="15" customHeight="1" x14ac:dyDescent="0.25">
      <c r="A19" s="21" t="s">
        <v>35</v>
      </c>
      <c r="B19" s="2" t="s">
        <v>36</v>
      </c>
      <c r="C19" s="2"/>
      <c r="D19" s="22" t="s">
        <v>37</v>
      </c>
      <c r="E19" s="21">
        <v>23.88</v>
      </c>
      <c r="F19" s="21">
        <v>23.64</v>
      </c>
      <c r="G19" s="21">
        <v>43.6</v>
      </c>
      <c r="H19" s="21">
        <v>498.4</v>
      </c>
      <c r="I19" s="21">
        <v>5.8</v>
      </c>
    </row>
    <row r="20" spans="1:9" ht="36.75" customHeight="1" x14ac:dyDescent="0.25">
      <c r="A20" s="20" t="s">
        <v>38</v>
      </c>
      <c r="B20" s="2" t="s">
        <v>39</v>
      </c>
      <c r="C20" s="2"/>
      <c r="D20" s="20">
        <v>200</v>
      </c>
      <c r="E20" s="21">
        <v>0</v>
      </c>
      <c r="F20" s="21">
        <v>0</v>
      </c>
      <c r="G20" s="21">
        <v>19</v>
      </c>
      <c r="H20" s="21">
        <v>80</v>
      </c>
      <c r="I20" s="21">
        <v>20</v>
      </c>
    </row>
    <row r="21" spans="1:9" ht="33" customHeight="1" x14ac:dyDescent="0.25">
      <c r="A21" s="21" t="s">
        <v>17</v>
      </c>
      <c r="B21" s="2" t="s">
        <v>18</v>
      </c>
      <c r="C21" s="2"/>
      <c r="D21" s="20">
        <v>50</v>
      </c>
      <c r="E21" s="21">
        <v>4.05</v>
      </c>
      <c r="F21" s="21">
        <v>0.7</v>
      </c>
      <c r="G21" s="21">
        <v>26.6</v>
      </c>
      <c r="H21" s="21">
        <v>129</v>
      </c>
      <c r="I21" s="21">
        <v>0</v>
      </c>
    </row>
    <row r="22" spans="1:9" ht="34.5" customHeight="1" x14ac:dyDescent="0.25">
      <c r="A22" s="21" t="s">
        <v>16</v>
      </c>
      <c r="B22" s="2" t="s">
        <v>21</v>
      </c>
      <c r="C22" s="2"/>
      <c r="D22" s="20">
        <v>40</v>
      </c>
      <c r="E22" s="21">
        <v>3.12</v>
      </c>
      <c r="F22" s="21">
        <v>1.59</v>
      </c>
      <c r="G22" s="21">
        <v>27.5</v>
      </c>
      <c r="H22" s="21">
        <v>112</v>
      </c>
      <c r="I22" s="21">
        <v>0</v>
      </c>
    </row>
    <row r="23" spans="1:9" ht="22.5" customHeight="1" x14ac:dyDescent="0.25">
      <c r="A23" s="1" t="s">
        <v>22</v>
      </c>
      <c r="B23" s="1"/>
      <c r="C23" s="1"/>
      <c r="D23" s="1"/>
      <c r="E23" s="23">
        <f>SUM(E17:E22)</f>
        <v>34.65</v>
      </c>
      <c r="F23" s="23">
        <f>SUM(F17:F22)</f>
        <v>38.63000000000001</v>
      </c>
      <c r="G23" s="23">
        <f>SUM(G17:G22)</f>
        <v>136.6</v>
      </c>
      <c r="H23" s="23">
        <f>SUM(H17:H22)</f>
        <v>1026.8</v>
      </c>
      <c r="I23" s="23">
        <f>SUM(I17:I22)</f>
        <v>37</v>
      </c>
    </row>
    <row r="24" spans="1:9" s="24" customFormat="1" x14ac:dyDescent="0.25">
      <c r="A24" s="1" t="s">
        <v>23</v>
      </c>
      <c r="B24" s="1"/>
      <c r="C24" s="1"/>
      <c r="D24" s="1"/>
      <c r="E24" s="23">
        <f>E15+E23</f>
        <v>61.8</v>
      </c>
      <c r="F24" s="23">
        <f>F15+F23</f>
        <v>81.660000000000025</v>
      </c>
      <c r="G24" s="23">
        <f>G15+G23</f>
        <v>189.4</v>
      </c>
      <c r="H24" s="23">
        <f>H15+H23</f>
        <v>1703.3</v>
      </c>
      <c r="I24" s="23">
        <f>I15+I23</f>
        <v>37.200000000000003</v>
      </c>
    </row>
    <row r="25" spans="1:9" s="24" customFormat="1" x14ac:dyDescent="0.25">
      <c r="A25" s="9"/>
      <c r="B25" s="10"/>
      <c r="C25" s="10"/>
      <c r="D25" s="10"/>
      <c r="E25" s="11"/>
      <c r="F25" s="7"/>
      <c r="G25" s="7"/>
      <c r="H25" s="7"/>
      <c r="I25" s="12"/>
    </row>
    <row r="26" spans="1:9" ht="15" customHeight="1" x14ac:dyDescent="0.25"/>
    <row r="27" spans="1:9" ht="15" customHeight="1" x14ac:dyDescent="0.25"/>
    <row r="28" spans="1:9" ht="15" customHeight="1" x14ac:dyDescent="0.25"/>
    <row r="31" spans="1:9" ht="15" customHeight="1" x14ac:dyDescent="0.25"/>
    <row r="32" spans="1:9" ht="22.5" customHeight="1" x14ac:dyDescent="0.25"/>
    <row r="33" spans="1:9" ht="15" customHeight="1" x14ac:dyDescent="0.25"/>
    <row r="34" spans="1:9" ht="15" customHeight="1" x14ac:dyDescent="0.25"/>
    <row r="35" spans="1:9" ht="34.5" customHeight="1" x14ac:dyDescent="0.25"/>
    <row r="36" spans="1:9" ht="22.5" customHeight="1" x14ac:dyDescent="0.25"/>
    <row r="37" spans="1:9" s="24" customFormat="1" x14ac:dyDescent="0.25">
      <c r="A37"/>
      <c r="B37"/>
      <c r="C37"/>
      <c r="D37"/>
      <c r="E37"/>
      <c r="F37"/>
      <c r="G37"/>
      <c r="H37"/>
      <c r="I37"/>
    </row>
    <row r="38" spans="1:9" ht="15" customHeight="1" x14ac:dyDescent="0.25"/>
    <row r="39" spans="1:9" ht="23.25" customHeight="1" x14ac:dyDescent="0.25"/>
    <row r="40" spans="1:9" ht="24.75" customHeight="1" x14ac:dyDescent="0.25"/>
    <row r="41" spans="1:9" ht="24" customHeight="1" x14ac:dyDescent="0.25"/>
    <row r="42" spans="1:9" ht="26.25" customHeight="1" x14ac:dyDescent="0.25"/>
    <row r="43" spans="1:9" ht="34.5" customHeight="1" x14ac:dyDescent="0.25"/>
    <row r="44" spans="1:9" ht="22.5" customHeight="1" x14ac:dyDescent="0.25"/>
    <row r="45" spans="1:9" s="24" customFormat="1" x14ac:dyDescent="0.25">
      <c r="A45"/>
      <c r="B45"/>
      <c r="C45"/>
      <c r="D45"/>
      <c r="E45"/>
      <c r="F45"/>
      <c r="G45"/>
      <c r="H45"/>
      <c r="I45"/>
    </row>
    <row r="46" spans="1:9" s="24" customFormat="1" ht="15" customHeight="1" x14ac:dyDescent="0.25">
      <c r="A46"/>
      <c r="B46"/>
      <c r="C46"/>
      <c r="D46"/>
      <c r="E46"/>
      <c r="F46"/>
      <c r="G46"/>
      <c r="H46"/>
      <c r="I46"/>
    </row>
    <row r="47" spans="1:9" ht="15" customHeight="1" x14ac:dyDescent="0.25"/>
    <row r="48" spans="1:9" ht="15" customHeight="1" x14ac:dyDescent="0.25"/>
    <row r="49" spans="1:9" ht="15" customHeight="1" x14ac:dyDescent="0.25"/>
    <row r="50" spans="1:9" ht="15" customHeight="1" x14ac:dyDescent="0.25"/>
    <row r="52" spans="1:9" ht="15" customHeight="1" x14ac:dyDescent="0.25"/>
    <row r="53" spans="1:9" ht="15" customHeight="1" x14ac:dyDescent="0.25"/>
    <row r="54" spans="1:9" ht="15" customHeight="1" x14ac:dyDescent="0.25"/>
    <row r="55" spans="1:9" ht="15" customHeight="1" x14ac:dyDescent="0.25"/>
    <row r="56" spans="1:9" ht="24.75" customHeight="1" x14ac:dyDescent="0.25"/>
    <row r="57" spans="1:9" ht="34.5" customHeight="1" x14ac:dyDescent="0.25"/>
    <row r="58" spans="1:9" s="24" customFormat="1" x14ac:dyDescent="0.25">
      <c r="A58"/>
      <c r="B58"/>
      <c r="C58"/>
      <c r="D58"/>
      <c r="E58"/>
      <c r="F58"/>
      <c r="G58"/>
      <c r="H58"/>
      <c r="I58"/>
    </row>
    <row r="59" spans="1:9" ht="15" customHeight="1" x14ac:dyDescent="0.25"/>
    <row r="60" spans="1:9" ht="27" customHeight="1" x14ac:dyDescent="0.25"/>
    <row r="61" spans="1:9" ht="23.25" customHeight="1" x14ac:dyDescent="0.25"/>
    <row r="62" spans="1:9" ht="28.5" customHeight="1" x14ac:dyDescent="0.25"/>
    <row r="63" spans="1:9" ht="24.75" customHeight="1" x14ac:dyDescent="0.25"/>
    <row r="64" spans="1:9" ht="39" customHeight="1" x14ac:dyDescent="0.25"/>
    <row r="65" spans="1:9" ht="33" customHeight="1" x14ac:dyDescent="0.25"/>
    <row r="66" spans="1:9" ht="22.5" customHeight="1" x14ac:dyDescent="0.25"/>
    <row r="67" spans="1:9" ht="24" customHeight="1" x14ac:dyDescent="0.25"/>
    <row r="68" spans="1:9" s="24" customFormat="1" x14ac:dyDescent="0.25">
      <c r="A68"/>
      <c r="B68"/>
      <c r="C68"/>
      <c r="D68"/>
      <c r="E68"/>
      <c r="F68"/>
      <c r="G68"/>
      <c r="H68"/>
      <c r="I68"/>
    </row>
    <row r="69" spans="1:9" s="24" customFormat="1" ht="15" customHeight="1" x14ac:dyDescent="0.25">
      <c r="A69"/>
      <c r="B69"/>
      <c r="C69"/>
      <c r="D69"/>
      <c r="E69"/>
      <c r="F69"/>
      <c r="G69"/>
      <c r="H69"/>
      <c r="I69"/>
    </row>
    <row r="70" spans="1:9" ht="15" customHeight="1" x14ac:dyDescent="0.25"/>
    <row r="71" spans="1:9" ht="15" customHeight="1" x14ac:dyDescent="0.25"/>
    <row r="72" spans="1:9" ht="15" customHeight="1" x14ac:dyDescent="0.25"/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34.5" customHeight="1" x14ac:dyDescent="0.25"/>
    <row r="80" spans="1:9" s="24" customFormat="1" ht="15" customHeight="1" x14ac:dyDescent="0.25">
      <c r="A80"/>
      <c r="B80"/>
      <c r="C80"/>
      <c r="D80"/>
      <c r="E80"/>
      <c r="F80"/>
      <c r="G80"/>
      <c r="H80"/>
      <c r="I80"/>
    </row>
    <row r="81" spans="1:9" ht="15" customHeight="1" x14ac:dyDescent="0.25"/>
    <row r="82" spans="1:9" ht="26.25" customHeight="1" x14ac:dyDescent="0.25"/>
    <row r="83" spans="1:9" ht="27" customHeight="1" x14ac:dyDescent="0.25"/>
    <row r="84" spans="1:9" ht="15" customHeight="1" x14ac:dyDescent="0.25"/>
    <row r="85" spans="1:9" ht="15" customHeight="1" x14ac:dyDescent="0.25"/>
    <row r="86" spans="1:9" ht="21" customHeight="1" x14ac:dyDescent="0.25"/>
    <row r="87" spans="1:9" ht="33" customHeight="1" x14ac:dyDescent="0.25"/>
    <row r="88" spans="1:9" ht="22.5" customHeight="1" x14ac:dyDescent="0.25"/>
    <row r="89" spans="1:9" ht="17.25" customHeight="1" x14ac:dyDescent="0.25"/>
    <row r="90" spans="1:9" s="24" customFormat="1" x14ac:dyDescent="0.25">
      <c r="A90"/>
      <c r="B90"/>
      <c r="C90"/>
      <c r="D90"/>
      <c r="E90"/>
      <c r="F90"/>
      <c r="G90"/>
      <c r="H90"/>
      <c r="I90"/>
    </row>
    <row r="91" spans="1:9" s="24" customFormat="1" ht="15" customHeight="1" x14ac:dyDescent="0.25">
      <c r="A91"/>
      <c r="B91"/>
      <c r="C91"/>
      <c r="D91"/>
      <c r="E91"/>
      <c r="F91"/>
      <c r="G91"/>
      <c r="H91"/>
      <c r="I91"/>
    </row>
    <row r="92" spans="1:9" ht="15" customHeight="1" x14ac:dyDescent="0.25"/>
    <row r="93" spans="1:9" ht="15" customHeight="1" x14ac:dyDescent="0.25"/>
    <row r="94" spans="1:9" ht="15" customHeight="1" x14ac:dyDescent="0.25"/>
    <row r="97" spans="1:9" ht="24.75" customHeight="1" x14ac:dyDescent="0.25"/>
    <row r="98" spans="1:9" ht="15.75" customHeight="1" x14ac:dyDescent="0.25"/>
    <row r="99" spans="1:9" ht="15" customHeight="1" x14ac:dyDescent="0.25"/>
    <row r="100" spans="1:9" ht="15" customHeight="1" x14ac:dyDescent="0.25"/>
    <row r="101" spans="1:9" ht="19.899999999999999" customHeight="1" x14ac:dyDescent="0.25"/>
    <row r="102" spans="1:9" ht="34.5" customHeight="1" x14ac:dyDescent="0.25"/>
    <row r="103" spans="1:9" s="24" customFormat="1" x14ac:dyDescent="0.25">
      <c r="A103"/>
      <c r="B103"/>
      <c r="C103"/>
      <c r="D103"/>
      <c r="E103"/>
      <c r="F103"/>
      <c r="G103"/>
      <c r="H103"/>
      <c r="I103"/>
    </row>
    <row r="105" spans="1:9" ht="15" customHeight="1" x14ac:dyDescent="0.25"/>
    <row r="106" spans="1:9" ht="25.5" customHeight="1" x14ac:dyDescent="0.25"/>
    <row r="107" spans="1:9" ht="30" customHeight="1" x14ac:dyDescent="0.25"/>
    <row r="108" spans="1:9" ht="15" customHeight="1" x14ac:dyDescent="0.25"/>
    <row r="109" spans="1:9" ht="26.25" customHeight="1" x14ac:dyDescent="0.25"/>
    <row r="110" spans="1:9" ht="33" customHeight="1" x14ac:dyDescent="0.25"/>
    <row r="111" spans="1:9" ht="22.5" customHeight="1" x14ac:dyDescent="0.25"/>
    <row r="112" spans="1:9" s="24" customFormat="1" x14ac:dyDescent="0.25">
      <c r="A112"/>
      <c r="B112"/>
      <c r="C112"/>
      <c r="D112"/>
      <c r="E112"/>
      <c r="F112"/>
      <c r="G112"/>
      <c r="H112"/>
      <c r="I112"/>
    </row>
    <row r="113" spans="1:9" s="24" customFormat="1" x14ac:dyDescent="0.25">
      <c r="A113"/>
      <c r="B113"/>
      <c r="C113"/>
      <c r="D113"/>
      <c r="E113"/>
      <c r="F113"/>
      <c r="G113"/>
      <c r="H113"/>
      <c r="I113"/>
    </row>
    <row r="114" spans="1:9" ht="15" customHeight="1" x14ac:dyDescent="0.25"/>
  </sheetData>
  <mergeCells count="27">
    <mergeCell ref="B18:C18"/>
    <mergeCell ref="B19:C19"/>
    <mergeCell ref="B20:C20"/>
    <mergeCell ref="B21:C21"/>
    <mergeCell ref="B22:C22"/>
    <mergeCell ref="A23:D23"/>
    <mergeCell ref="A24:D24"/>
    <mergeCell ref="F25:H25"/>
    <mergeCell ref="A9:I9"/>
    <mergeCell ref="B10:C10"/>
    <mergeCell ref="B11:C11"/>
    <mergeCell ref="B12:C12"/>
    <mergeCell ref="B13:C13"/>
    <mergeCell ref="B14:C14"/>
    <mergeCell ref="A15:D15"/>
    <mergeCell ref="A16:I16"/>
    <mergeCell ref="B17:C17"/>
    <mergeCell ref="D5:E5"/>
    <mergeCell ref="A6:A7"/>
    <mergeCell ref="B6:C7"/>
    <mergeCell ref="D6:D7"/>
    <mergeCell ref="E6:G6"/>
    <mergeCell ref="H6:H7"/>
    <mergeCell ref="B8:C8"/>
    <mergeCell ref="A2:I2"/>
    <mergeCell ref="A3:I3"/>
    <mergeCell ref="F4:H4"/>
  </mergeCells>
  <pageMargins left="0.7" right="0.7" top="0.75" bottom="0.75" header="0.51180555555555496" footer="0.51180555555555496"/>
  <pageSetup paperSize="9" scale="95" firstPageNumber="0" orientation="landscape" horizontalDpi="300" verticalDpi="300" r:id="rId1"/>
  <rowBreaks count="1" manualBreakCount="1"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83</cp:revision>
  <dcterms:created xsi:type="dcterms:W3CDTF">2015-06-05T18:19:34Z</dcterms:created>
  <dcterms:modified xsi:type="dcterms:W3CDTF">2022-04-03T17:23:56Z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